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192" activeTab="1"/>
  </bookViews>
  <sheets>
    <sheet name="範例" sheetId="1" r:id="rId1"/>
    <sheet name="空白表格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<sst xmlns="http://schemas.openxmlformats.org/spreadsheetml/2006/main" count="35" uniqueCount="35">
  <si>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印製收據</t>
  </si>
  <si>
    <t>項目</t>
  </si>
  <si>
    <t>預算書印刷</t>
  </si>
  <si>
    <t>決算書印刷</t>
  </si>
  <si>
    <t>差旅費</t>
  </si>
  <si>
    <t>辦公文具用品</t>
  </si>
  <si>
    <t>訂閱主計相關刊物</t>
  </si>
  <si>
    <t>寄預算書等郵資</t>
  </si>
  <si>
    <r>
      <t xml:space="preserve">本年度預算分配數
</t>
    </r>
    <r>
      <rPr>
        <sz val="12"/>
        <rFont val="Times New Roman"/>
        <family val="1"/>
      </rPr>
      <t>1</t>
    </r>
  </si>
  <si>
    <t>上年度實支數</t>
  </si>
  <si>
    <r>
      <t>截至</t>
    </r>
    <r>
      <rPr>
        <sz val="12"/>
        <rFont val="Times New Roman"/>
        <family val="1"/>
      </rPr>
      <t>11/20</t>
    </r>
    <r>
      <rPr>
        <sz val="12"/>
        <rFont val="標楷體"/>
        <family val="4"/>
      </rPr>
      <t>止已執行數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含核銷及請購數</t>
    </r>
    <r>
      <rPr>
        <sz val="12"/>
        <rFont val="Times New Roman"/>
        <family val="1"/>
      </rPr>
      <t>)
2</t>
    </r>
  </si>
  <si>
    <r>
      <t xml:space="preserve">需求合計數
</t>
    </r>
    <r>
      <rPr>
        <sz val="12"/>
        <rFont val="Times New Roman"/>
        <family val="1"/>
      </rPr>
      <t>4=2+3</t>
    </r>
  </si>
  <si>
    <r>
      <t xml:space="preserve">差異數
</t>
    </r>
    <r>
      <rPr>
        <sz val="12"/>
        <rFont val="Times New Roman"/>
        <family val="1"/>
      </rPr>
      <t>5=1-4</t>
    </r>
  </si>
  <si>
    <t>差異原因說明</t>
  </si>
  <si>
    <r>
      <t xml:space="preserve">至年底尚需執行需求數
</t>
    </r>
    <r>
      <rPr>
        <sz val="12"/>
        <rFont val="Times New Roman"/>
        <family val="1"/>
      </rPr>
      <t>3</t>
    </r>
  </si>
  <si>
    <t>尚需執行需求數說明</t>
  </si>
  <si>
    <t>單位：元</t>
  </si>
  <si>
    <t>年度預算分配數不足分析表</t>
  </si>
  <si>
    <t>年度預算分配數不足分析表</t>
  </si>
  <si>
    <t>單位：元</t>
  </si>
  <si>
    <t>項目</t>
  </si>
  <si>
    <t>上年度實支數</t>
  </si>
  <si>
    <r>
      <t xml:space="preserve">本年度預算分配數
</t>
    </r>
    <r>
      <rPr>
        <sz val="12"/>
        <rFont val="Times New Roman"/>
        <family val="1"/>
      </rPr>
      <t>1</t>
    </r>
  </si>
  <si>
    <r>
      <t xml:space="preserve">至年底尚需執行需求數
</t>
    </r>
    <r>
      <rPr>
        <sz val="12"/>
        <rFont val="Times New Roman"/>
        <family val="1"/>
      </rPr>
      <t>3</t>
    </r>
  </si>
  <si>
    <r>
      <t xml:space="preserve">需求合計數
</t>
    </r>
    <r>
      <rPr>
        <sz val="12"/>
        <rFont val="Times New Roman"/>
        <family val="1"/>
      </rPr>
      <t>4=2+3</t>
    </r>
  </si>
  <si>
    <r>
      <t xml:space="preserve">差異數
</t>
    </r>
    <r>
      <rPr>
        <sz val="12"/>
        <rFont val="Times New Roman"/>
        <family val="1"/>
      </rPr>
      <t>5=1-4</t>
    </r>
  </si>
  <si>
    <t>差異原因說明</t>
  </si>
  <si>
    <t>尚需執行需求數說明</t>
  </si>
  <si>
    <t>單位名稱：</t>
  </si>
  <si>
    <r>
      <t>截至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止已執行數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含核銷及請購數</t>
    </r>
    <r>
      <rPr>
        <sz val="12"/>
        <rFont val="Times New Roman"/>
        <family val="1"/>
      </rPr>
      <t>)
2</t>
    </r>
  </si>
  <si>
    <t>因附小納入校務基金，為利校內公務用，加印不含附小之版本</t>
  </si>
  <si>
    <t>收據開立數增加</t>
  </si>
  <si>
    <t>國立屏東大學</t>
  </si>
  <si>
    <t>單位名稱：主計室</t>
  </si>
  <si>
    <t>國立屏東大學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</si>
</sst>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57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57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thin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7" fontId="3" fillId="0" borderId="0" xfId="33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177" fontId="3" fillId="0" borderId="11" xfId="33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7" fontId="3" fillId="0" borderId="14" xfId="33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7" fontId="3" fillId="0" borderId="16" xfId="33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77" fontId="3" fillId="0" borderId="23" xfId="33" applyNumberFormat="1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7" fontId="3" fillId="0" borderId="26" xfId="33" applyNumberFormat="1" applyFont="1" applyBorder="1" applyAlignment="1">
      <alignment vertical="center"/>
    </xf>
    <xf numFmtId="177" fontId="3" fillId="0" borderId="27" xfId="33" applyNumberFormat="1" applyFont="1" applyBorder="1" applyAlignment="1">
      <alignment vertical="center"/>
    </xf>
    <xf numFmtId="177" fontId="3" fillId="0" borderId="24" xfId="33" applyNumberFormat="1" applyFont="1" applyBorder="1" applyAlignment="1">
      <alignment vertical="center" wrapText="1"/>
    </xf>
    <xf numFmtId="177" fontId="3" fillId="0" borderId="18" xfId="33" applyNumberFormat="1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E4" sqref="E4:E5"/>
    </sheetView>
  </sheetViews>
  <sheetFormatPr defaultColWidth="9.00390625" defaultRowHeight="16.5"/>
  <cols>
    <col min="1" max="1" width="18.375" style="1" bestFit="1" customWidth="1"/>
    <col min="2" max="3" width="12.00390625" style="1" customWidth="1"/>
    <col min="4" max="4" width="13.625" style="1" customWidth="1"/>
    <col min="5" max="7" width="12.00390625" style="1" customWidth="1"/>
    <col min="8" max="8" width="46.875" style="1" customWidth="1"/>
    <col min="9" max="22" width="9.00390625" style="1" customWidth="1"/>
  </cols>
  <sheetData>
    <row r="1" spans="1:8" ht="19.5">
      <c r="A1" s="33" t="s">
        <v>32</v>
      </c>
      <c r="B1" s="33"/>
      <c r="C1" s="33"/>
      <c r="D1" s="33"/>
      <c r="E1" s="33"/>
      <c r="F1" s="33"/>
      <c r="G1" s="33"/>
      <c r="H1" s="33"/>
    </row>
    <row r="2" spans="1:8" ht="19.5">
      <c r="A2" s="33" t="s">
        <v>17</v>
      </c>
      <c r="B2" s="33"/>
      <c r="C2" s="33"/>
      <c r="D2" s="33"/>
      <c r="E2" s="33"/>
      <c r="F2" s="33"/>
      <c r="G2" s="33"/>
      <c r="H2" s="33"/>
    </row>
    <row r="3" spans="1:8" ht="16.5" thickBot="1">
      <c r="A3" s="1" t="s">
        <v>33</v>
      </c>
      <c r="H3" s="27" t="s">
        <v>16</v>
      </c>
    </row>
    <row r="4" spans="1:8" ht="48" customHeight="1">
      <c r="A4" s="36" t="s">
        <v>1</v>
      </c>
      <c r="B4" s="42" t="s">
        <v>9</v>
      </c>
      <c r="C4" s="34" t="s">
        <v>8</v>
      </c>
      <c r="D4" s="42" t="s">
        <v>10</v>
      </c>
      <c r="E4" s="38" t="s">
        <v>14</v>
      </c>
      <c r="F4" s="40" t="s">
        <v>11</v>
      </c>
      <c r="G4" s="42" t="s">
        <v>12</v>
      </c>
      <c r="H4" s="17" t="s">
        <v>13</v>
      </c>
    </row>
    <row r="5" spans="1:22" ht="48" customHeight="1">
      <c r="A5" s="37"/>
      <c r="B5" s="44"/>
      <c r="C5" s="35"/>
      <c r="D5" s="45"/>
      <c r="E5" s="39"/>
      <c r="F5" s="41"/>
      <c r="G5" s="43"/>
      <c r="H5" s="26" t="s">
        <v>15</v>
      </c>
      <c r="V5"/>
    </row>
    <row r="6" spans="1:8" ht="32.25">
      <c r="A6" s="18" t="s">
        <v>2</v>
      </c>
      <c r="B6" s="28">
        <v>45000</v>
      </c>
      <c r="C6" s="19">
        <v>48000</v>
      </c>
      <c r="D6" s="19">
        <v>55000</v>
      </c>
      <c r="E6" s="30"/>
      <c r="F6" s="19">
        <f>SUM(D6:E6)</f>
        <v>55000</v>
      </c>
      <c r="G6" s="30">
        <f aca="true" t="shared" si="0" ref="G6:G12">C6-F6</f>
        <v>-7000</v>
      </c>
      <c r="H6" s="32" t="s">
        <v>30</v>
      </c>
    </row>
    <row r="7" spans="1:8" ht="15.75">
      <c r="A7" s="3" t="s">
        <v>3</v>
      </c>
      <c r="B7" s="29">
        <v>3000</v>
      </c>
      <c r="C7" s="4">
        <v>4000</v>
      </c>
      <c r="D7" s="4">
        <v>4000</v>
      </c>
      <c r="E7" s="31"/>
      <c r="F7" s="4">
        <f aca="true" t="shared" si="1" ref="F7:F13">SUM(D7:E7)</f>
        <v>4000</v>
      </c>
      <c r="G7" s="31">
        <f t="shared" si="0"/>
        <v>0</v>
      </c>
      <c r="H7" s="5"/>
    </row>
    <row r="8" spans="1:8" ht="15.75">
      <c r="A8" s="3" t="s">
        <v>0</v>
      </c>
      <c r="B8" s="29">
        <v>25000</v>
      </c>
      <c r="C8" s="4">
        <v>30000</v>
      </c>
      <c r="D8" s="4">
        <v>25000</v>
      </c>
      <c r="E8" s="31"/>
      <c r="F8" s="4">
        <f t="shared" si="1"/>
        <v>25000</v>
      </c>
      <c r="G8" s="31">
        <f t="shared" si="0"/>
        <v>5000</v>
      </c>
      <c r="H8" s="5" t="s">
        <v>31</v>
      </c>
    </row>
    <row r="9" spans="1:8" ht="15.75">
      <c r="A9" s="3" t="s">
        <v>4</v>
      </c>
      <c r="B9" s="29">
        <v>30000</v>
      </c>
      <c r="C9" s="4">
        <v>45000</v>
      </c>
      <c r="D9" s="4">
        <v>42000</v>
      </c>
      <c r="E9" s="31">
        <v>5000</v>
      </c>
      <c r="F9" s="4">
        <f t="shared" si="1"/>
        <v>47000</v>
      </c>
      <c r="G9" s="31">
        <f t="shared" si="0"/>
        <v>-2000</v>
      </c>
      <c r="H9" s="5"/>
    </row>
    <row r="10" spans="1:8" ht="15.75">
      <c r="A10" s="3" t="s">
        <v>5</v>
      </c>
      <c r="B10" s="29">
        <v>140000</v>
      </c>
      <c r="C10" s="4">
        <v>120000</v>
      </c>
      <c r="D10" s="4">
        <v>105000</v>
      </c>
      <c r="E10" s="31">
        <v>35000</v>
      </c>
      <c r="F10" s="4">
        <f t="shared" si="1"/>
        <v>140000</v>
      </c>
      <c r="G10" s="31">
        <f t="shared" si="0"/>
        <v>-20000</v>
      </c>
      <c r="H10" s="5"/>
    </row>
    <row r="11" spans="1:8" ht="15.75">
      <c r="A11" s="3" t="s">
        <v>6</v>
      </c>
      <c r="B11" s="29">
        <v>2000</v>
      </c>
      <c r="C11" s="4">
        <v>2000</v>
      </c>
      <c r="D11" s="4">
        <v>2000</v>
      </c>
      <c r="E11" s="31"/>
      <c r="F11" s="4">
        <f t="shared" si="1"/>
        <v>2000</v>
      </c>
      <c r="G11" s="31">
        <f t="shared" si="0"/>
        <v>0</v>
      </c>
      <c r="H11" s="5"/>
    </row>
    <row r="12" spans="1:8" ht="15.75">
      <c r="A12" s="3" t="s">
        <v>7</v>
      </c>
      <c r="B12" s="29">
        <v>1000</v>
      </c>
      <c r="C12" s="4">
        <v>1000</v>
      </c>
      <c r="D12" s="4">
        <v>1000</v>
      </c>
      <c r="E12" s="31"/>
      <c r="F12" s="4">
        <f t="shared" si="1"/>
        <v>1000</v>
      </c>
      <c r="G12" s="31">
        <f t="shared" si="0"/>
        <v>0</v>
      </c>
      <c r="H12" s="5"/>
    </row>
    <row r="13" spans="1:8" ht="15.75">
      <c r="A13" s="3"/>
      <c r="B13" s="29">
        <f>SUM(B6:B12)</f>
        <v>246000</v>
      </c>
      <c r="C13" s="4">
        <f>SUM(C6:C12)</f>
        <v>250000</v>
      </c>
      <c r="D13" s="4">
        <f>SUM(D6:D12)</f>
        <v>234000</v>
      </c>
      <c r="E13" s="31">
        <f>SUM(E6:E12)</f>
        <v>40000</v>
      </c>
      <c r="F13" s="4">
        <f t="shared" si="1"/>
        <v>274000</v>
      </c>
      <c r="G13" s="31">
        <f>SUM(G6:G12)</f>
        <v>-24000</v>
      </c>
      <c r="H13" s="5"/>
    </row>
    <row r="14" spans="1:8" ht="15.75">
      <c r="A14" s="3"/>
      <c r="B14" s="24"/>
      <c r="C14" s="9"/>
      <c r="D14" s="9"/>
      <c r="E14" s="12"/>
      <c r="F14" s="15"/>
      <c r="G14" s="12"/>
      <c r="H14" s="5"/>
    </row>
    <row r="15" spans="1:8" ht="15.75">
      <c r="A15" s="10"/>
      <c r="B15" s="14"/>
      <c r="C15" s="9"/>
      <c r="D15" s="9"/>
      <c r="E15" s="12"/>
      <c r="F15" s="15"/>
      <c r="G15" s="12"/>
      <c r="H15" s="5"/>
    </row>
    <row r="16" spans="1:8" ht="16.5" thickBot="1">
      <c r="A16" s="6"/>
      <c r="B16" s="25"/>
      <c r="C16" s="7"/>
      <c r="D16" s="7"/>
      <c r="E16" s="13"/>
      <c r="F16" s="16"/>
      <c r="G16" s="13"/>
      <c r="H16" s="8"/>
    </row>
    <row r="17" spans="3:4" ht="15.75">
      <c r="C17" s="2"/>
      <c r="D17" s="2"/>
    </row>
    <row r="18" spans="3:4" ht="15.75">
      <c r="C18" s="2"/>
      <c r="D18" s="2"/>
    </row>
    <row r="19" spans="3:4" ht="15.75">
      <c r="C19" s="2"/>
      <c r="D19" s="2"/>
    </row>
  </sheetData>
  <sheetProtection/>
  <mergeCells count="9">
    <mergeCell ref="A1:H1"/>
    <mergeCell ref="A2:H2"/>
    <mergeCell ref="C4:C5"/>
    <mergeCell ref="A4:A5"/>
    <mergeCell ref="E4:E5"/>
    <mergeCell ref="F4:F5"/>
    <mergeCell ref="G4:G5"/>
    <mergeCell ref="B4:B5"/>
    <mergeCell ref="D4:D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F6:F12" formulaRange="1"/>
    <ignoredError sqref="F1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1" max="1" width="18.375" style="1" bestFit="1" customWidth="1"/>
    <col min="2" max="3" width="12.00390625" style="1" customWidth="1"/>
    <col min="4" max="4" width="13.625" style="1" customWidth="1"/>
    <col min="5" max="7" width="12.00390625" style="1" customWidth="1"/>
    <col min="8" max="8" width="52.125" style="1" customWidth="1"/>
    <col min="9" max="22" width="9.00390625" style="1" customWidth="1"/>
  </cols>
  <sheetData>
    <row r="1" spans="1:8" ht="19.5">
      <c r="A1" s="33" t="s">
        <v>34</v>
      </c>
      <c r="B1" s="33"/>
      <c r="C1" s="33"/>
      <c r="D1" s="33"/>
      <c r="E1" s="33"/>
      <c r="F1" s="33"/>
      <c r="G1" s="33"/>
      <c r="H1" s="33"/>
    </row>
    <row r="2" spans="1:8" ht="19.5">
      <c r="A2" s="33" t="s">
        <v>18</v>
      </c>
      <c r="B2" s="33"/>
      <c r="C2" s="33"/>
      <c r="D2" s="33"/>
      <c r="E2" s="33"/>
      <c r="F2" s="33"/>
      <c r="G2" s="33"/>
      <c r="H2" s="33"/>
    </row>
    <row r="3" spans="1:8" ht="16.5" thickBot="1">
      <c r="A3" s="1" t="s">
        <v>28</v>
      </c>
      <c r="H3" s="27" t="s">
        <v>19</v>
      </c>
    </row>
    <row r="4" spans="1:8" ht="48" customHeight="1">
      <c r="A4" s="36" t="s">
        <v>20</v>
      </c>
      <c r="B4" s="42" t="s">
        <v>21</v>
      </c>
      <c r="C4" s="34" t="s">
        <v>22</v>
      </c>
      <c r="D4" s="42" t="s">
        <v>29</v>
      </c>
      <c r="E4" s="38" t="s">
        <v>23</v>
      </c>
      <c r="F4" s="40" t="s">
        <v>24</v>
      </c>
      <c r="G4" s="42" t="s">
        <v>25</v>
      </c>
      <c r="H4" s="17" t="s">
        <v>26</v>
      </c>
    </row>
    <row r="5" spans="1:22" ht="48" customHeight="1">
      <c r="A5" s="37"/>
      <c r="B5" s="44"/>
      <c r="C5" s="35"/>
      <c r="D5" s="45"/>
      <c r="E5" s="39"/>
      <c r="F5" s="41"/>
      <c r="G5" s="43"/>
      <c r="H5" s="26" t="s">
        <v>27</v>
      </c>
      <c r="V5"/>
    </row>
    <row r="6" spans="1:8" ht="15.75">
      <c r="A6" s="18"/>
      <c r="B6" s="22"/>
      <c r="C6" s="19"/>
      <c r="D6" s="19"/>
      <c r="E6" s="20"/>
      <c r="F6" s="19"/>
      <c r="G6" s="20"/>
      <c r="H6" s="21"/>
    </row>
    <row r="7" spans="1:8" ht="15.75">
      <c r="A7" s="3"/>
      <c r="B7" s="23"/>
      <c r="C7" s="4"/>
      <c r="D7" s="4"/>
      <c r="E7" s="11"/>
      <c r="F7" s="14"/>
      <c r="G7" s="11"/>
      <c r="H7" s="5"/>
    </row>
    <row r="8" spans="1:8" ht="15.75">
      <c r="A8" s="3"/>
      <c r="B8" s="23"/>
      <c r="C8" s="4"/>
      <c r="D8" s="4"/>
      <c r="E8" s="11"/>
      <c r="F8" s="14"/>
      <c r="G8" s="11"/>
      <c r="H8" s="5"/>
    </row>
    <row r="9" spans="1:8" ht="15.75">
      <c r="A9" s="3"/>
      <c r="B9" s="23"/>
      <c r="C9" s="4"/>
      <c r="D9" s="4"/>
      <c r="E9" s="11"/>
      <c r="F9" s="14"/>
      <c r="G9" s="11"/>
      <c r="H9" s="5"/>
    </row>
    <row r="10" spans="1:8" ht="15.75">
      <c r="A10" s="3"/>
      <c r="B10" s="23"/>
      <c r="C10" s="4"/>
      <c r="D10" s="4"/>
      <c r="E10" s="11"/>
      <c r="F10" s="14"/>
      <c r="G10" s="11"/>
      <c r="H10" s="5"/>
    </row>
    <row r="11" spans="1:8" ht="15.75">
      <c r="A11" s="3"/>
      <c r="B11" s="23"/>
      <c r="C11" s="4"/>
      <c r="D11" s="4"/>
      <c r="E11" s="11"/>
      <c r="F11" s="14"/>
      <c r="G11" s="11"/>
      <c r="H11" s="5"/>
    </row>
    <row r="12" spans="1:8" ht="15.75">
      <c r="A12" s="3"/>
      <c r="B12" s="23"/>
      <c r="C12" s="4"/>
      <c r="D12" s="4"/>
      <c r="E12" s="11"/>
      <c r="F12" s="14"/>
      <c r="G12" s="11"/>
      <c r="H12" s="5"/>
    </row>
    <row r="13" spans="1:8" ht="15.75">
      <c r="A13" s="3"/>
      <c r="B13" s="23"/>
      <c r="C13" s="4"/>
      <c r="D13" s="4"/>
      <c r="E13" s="11"/>
      <c r="F13" s="14"/>
      <c r="G13" s="11"/>
      <c r="H13" s="5"/>
    </row>
    <row r="14" spans="1:8" ht="15.75">
      <c r="A14" s="3"/>
      <c r="B14" s="24"/>
      <c r="C14" s="9"/>
      <c r="D14" s="9"/>
      <c r="E14" s="12"/>
      <c r="F14" s="15"/>
      <c r="G14" s="12"/>
      <c r="H14" s="5"/>
    </row>
    <row r="15" spans="1:8" ht="15.75">
      <c r="A15" s="10"/>
      <c r="B15" s="14"/>
      <c r="C15" s="9"/>
      <c r="D15" s="9"/>
      <c r="E15" s="12"/>
      <c r="F15" s="15"/>
      <c r="G15" s="12"/>
      <c r="H15" s="5"/>
    </row>
    <row r="16" spans="1:8" ht="16.5" thickBot="1">
      <c r="A16" s="6"/>
      <c r="B16" s="25"/>
      <c r="C16" s="7"/>
      <c r="D16" s="7"/>
      <c r="E16" s="13"/>
      <c r="F16" s="16"/>
      <c r="G16" s="13"/>
      <c r="H16" s="8"/>
    </row>
    <row r="17" spans="3:4" ht="15.75">
      <c r="C17" s="2"/>
      <c r="D17" s="2"/>
    </row>
    <row r="18" spans="3:4" ht="15.75">
      <c r="C18" s="2"/>
      <c r="D18" s="2"/>
    </row>
    <row r="19" spans="3:4" ht="15.75">
      <c r="C19" s="2"/>
      <c r="D19" s="2"/>
    </row>
  </sheetData>
  <sheetProtection/>
  <mergeCells count="9">
    <mergeCell ref="A1:H1"/>
    <mergeCell ref="A2:H2"/>
    <mergeCell ref="C4:C5"/>
    <mergeCell ref="A4:A5"/>
    <mergeCell ref="E4:E5"/>
    <mergeCell ref="F4:F5"/>
    <mergeCell ref="G4:G5"/>
    <mergeCell ref="B4:B5"/>
    <mergeCell ref="D4:D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主計室陳碩鴻</cp:lastModifiedBy>
  <cp:lastPrinted>2008-10-08T23:33:10Z</cp:lastPrinted>
  <dcterms:created xsi:type="dcterms:W3CDTF">2006-02-18T11:49:31Z</dcterms:created>
  <dcterms:modified xsi:type="dcterms:W3CDTF">2016-01-21T05:44:23Z</dcterms:modified>
  <cp:category/>
  <cp:version/>
  <cp:contentType/>
  <cp:contentStatus/>
</cp:coreProperties>
</file>